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572A9464-EA49-43D9-BC93-608CAB8AE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81029"/>
</workbook>
</file>

<file path=xl/calcChain.xml><?xml version="1.0" encoding="utf-8"?>
<calcChain xmlns="http://schemas.openxmlformats.org/spreadsheetml/2006/main">
  <c r="S24" i="2" l="1"/>
  <c r="E26" i="2"/>
  <c r="K26" i="2"/>
  <c r="S26" i="2" l="1"/>
</calcChain>
</file>

<file path=xl/sharedStrings.xml><?xml version="1.0" encoding="utf-8"?>
<sst xmlns="http://schemas.openxmlformats.org/spreadsheetml/2006/main" count="48" uniqueCount="41">
  <si>
    <t>学籍番号</t>
    <rPh sb="0" eb="2">
      <t>ガクセキ</t>
    </rPh>
    <rPh sb="2" eb="4">
      <t>バンゴウ</t>
    </rPh>
    <phoneticPr fontId="5"/>
  </si>
  <si>
    <t>国籍</t>
    <phoneticPr fontId="5"/>
  </si>
  <si>
    <t>英字氏名</t>
    <rPh sb="0" eb="4">
      <t>エイジシメイ</t>
    </rPh>
    <phoneticPr fontId="5"/>
  </si>
  <si>
    <t>漢字氏名</t>
    <rPh sb="0" eb="4">
      <t>カンジシメイ</t>
    </rPh>
    <phoneticPr fontId="5"/>
  </si>
  <si>
    <t>生年月日</t>
    <rPh sb="0" eb="2">
      <t>セイネン</t>
    </rPh>
    <rPh sb="2" eb="4">
      <t>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</si>
  <si>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</si>
  <si>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</si>
  <si>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</si>
  <si>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入学年月</t>
    <rPh sb="0" eb="2">
      <t>ニュウガク</t>
    </rPh>
    <rPh sb="2" eb="4">
      <t>ネンゲツ</t>
    </rPh>
    <phoneticPr fontId="5"/>
  </si>
  <si>
    <t>月</t>
    <phoneticPr fontId="5"/>
  </si>
  <si>
    <t>卒業/退学年月</t>
    <rPh sb="0" eb="2">
      <t>ソツギョウ</t>
    </rPh>
    <rPh sb="3" eb="5">
      <t>タイガク</t>
    </rPh>
    <rPh sb="5" eb="7">
      <t>ネンゲツ</t>
    </rPh>
    <phoneticPr fontId="5"/>
  </si>
  <si>
    <t>電話番号</t>
    <rPh sb="0" eb="2">
      <t>デンワ</t>
    </rPh>
    <rPh sb="2" eb="4">
      <t>バンゴウ</t>
    </rPh>
    <phoneticPr fontId="5"/>
  </si>
  <si>
    <t>メールアドレス</t>
    <phoneticPr fontId="5"/>
  </si>
  <si>
    <t>送付先</t>
    <rPh sb="0" eb="2">
      <t>ソウフ</t>
    </rPh>
    <rPh sb="2" eb="3">
      <t>サキ</t>
    </rPh>
    <phoneticPr fontId="5"/>
  </si>
  <si>
    <t>※氏名はパスポートに記載されている英字氏名と漢字氏名を記入してください。</t>
    <rPh sb="17" eb="21">
      <t>エイジシメイ</t>
    </rPh>
    <rPh sb="22" eb="26">
      <t>カンジシメイ</t>
    </rPh>
    <phoneticPr fontId="5"/>
  </si>
  <si>
    <t>※送付先は海外の場合、住所を英語表記記入してください。国内の場合、郵便番号を記入してください。</t>
    <rPh sb="1" eb="3">
      <t>ソウフ</t>
    </rPh>
    <rPh sb="3" eb="4">
      <t>サキ</t>
    </rPh>
    <rPh sb="5" eb="7">
      <t>カイガイ</t>
    </rPh>
    <rPh sb="8" eb="10">
      <t>バアイ</t>
    </rPh>
    <rPh sb="18" eb="20">
      <t>キニュウ</t>
    </rPh>
    <rPh sb="27" eb="29">
      <t>コクナイ</t>
    </rPh>
    <rPh sb="30" eb="31">
      <t>バ</t>
    </rPh>
    <rPh sb="31" eb="32">
      <t>ゴウ</t>
    </rPh>
    <rPh sb="33" eb="35">
      <t>ユウビン</t>
    </rPh>
    <rPh sb="35" eb="37">
      <t>バンゴウ</t>
    </rPh>
    <rPh sb="38" eb="40">
      <t>キニュウ</t>
    </rPh>
    <phoneticPr fontId="5"/>
  </si>
  <si>
    <t>※申請書類を確認後、学校側から合計金額及び振込先を案内します。振込手数料及び、海外送金手数料は自己負担となります。</t>
    <rPh sb="31" eb="33">
      <t>フリコミ</t>
    </rPh>
    <rPh sb="33" eb="36">
      <t>テスウリョウ</t>
    </rPh>
    <rPh sb="36" eb="37">
      <t>オヨ</t>
    </rPh>
    <rPh sb="39" eb="41">
      <t>カイガイ</t>
    </rPh>
    <rPh sb="41" eb="43">
      <t>ソウキン</t>
    </rPh>
    <rPh sb="43" eb="44">
      <t>テ</t>
    </rPh>
    <phoneticPr fontId="5"/>
  </si>
  <si>
    <t>※作成日数：和文は入金確認後から4日後、英文は入金確認後から7日後に発送します。</t>
    <phoneticPr fontId="5"/>
  </si>
  <si>
    <t>※【各種証明書発行願】と【本人確認書類のコピー】と一緒に返送してください。</t>
    <phoneticPr fontId="5"/>
  </si>
  <si>
    <t>No</t>
    <phoneticPr fontId="5"/>
  </si>
  <si>
    <t>証明書の種類</t>
    <rPh sb="0" eb="3">
      <t>ショウメイショ</t>
    </rPh>
    <rPh sb="4" eb="6">
      <t>シュルイ</t>
    </rPh>
    <phoneticPr fontId="5"/>
  </si>
  <si>
    <t>和文・英文</t>
    <rPh sb="0" eb="2">
      <t>ワブン</t>
    </rPh>
    <phoneticPr fontId="5"/>
  </si>
  <si>
    <t>手数料</t>
    <rPh sb="0" eb="3">
      <t>テスウリョウ</t>
    </rPh>
    <phoneticPr fontId="5"/>
  </si>
  <si>
    <t>使用目的（提出先）</t>
    <rPh sb="0" eb="2">
      <t>シヨウ</t>
    </rPh>
    <rPh sb="2" eb="4">
      <t>モクテキ</t>
    </rPh>
    <rPh sb="5" eb="8">
      <t>テイシュツサキ</t>
    </rPh>
    <phoneticPr fontId="5"/>
  </si>
  <si>
    <t>成績・出席証明書</t>
    <phoneticPr fontId="5"/>
  </si>
  <si>
    <t>円 /１通</t>
    <phoneticPr fontId="5"/>
  </si>
  <si>
    <t>卒業証明書</t>
    <phoneticPr fontId="5"/>
  </si>
  <si>
    <t>在籍期間証明書</t>
    <phoneticPr fontId="5"/>
  </si>
  <si>
    <t>退学証明書</t>
    <phoneticPr fontId="5"/>
  </si>
  <si>
    <t>※必須　送料・受取方法（以下から選択してください）</t>
    <rPh sb="12" eb="14">
      <t>イカ</t>
    </rPh>
    <rPh sb="16" eb="18">
      <t>センタク</t>
    </rPh>
    <phoneticPr fontId="5"/>
  </si>
  <si>
    <t>送　料</t>
    <rPh sb="0" eb="1">
      <t>ソウ</t>
    </rPh>
    <rPh sb="2" eb="3">
      <t>リョウ</t>
    </rPh>
    <phoneticPr fontId="5"/>
  </si>
  <si>
    <t>合 計 枚 数</t>
    <rPh sb="0" eb="1">
      <t>ゴウ</t>
    </rPh>
    <rPh sb="2" eb="3">
      <t>ケイ</t>
    </rPh>
    <rPh sb="4" eb="5">
      <t>マイ</t>
    </rPh>
    <rPh sb="6" eb="7">
      <t>スウ</t>
    </rPh>
    <phoneticPr fontId="5"/>
  </si>
  <si>
    <t>枚</t>
    <phoneticPr fontId="5"/>
  </si>
  <si>
    <t>証明書金額</t>
    <rPh sb="0" eb="3">
      <t>ショウメイショ</t>
    </rPh>
    <rPh sb="3" eb="5">
      <t>キンガク</t>
    </rPh>
    <phoneticPr fontId="5"/>
  </si>
  <si>
    <t>円</t>
    <phoneticPr fontId="5"/>
  </si>
  <si>
    <r>
      <t>合計金額</t>
    </r>
    <r>
      <rPr>
        <b/>
        <sz val="8"/>
        <color rgb="FFFF0000"/>
        <rFont val="メイリオ"/>
        <family val="3"/>
        <charset val="128"/>
      </rPr>
      <t>（送料込）</t>
    </r>
    <rPh sb="0" eb="2">
      <t>ゴウケイ</t>
    </rPh>
    <rPh sb="2" eb="4">
      <t>キンガク</t>
    </rPh>
    <rPh sb="5" eb="7">
      <t>ソウリョウ</t>
    </rPh>
    <rPh sb="7" eb="8">
      <t>コミ</t>
    </rPh>
    <phoneticPr fontId="5"/>
  </si>
  <si>
    <t>円</t>
    <rPh sb="0" eb="1">
      <t>エン</t>
    </rPh>
    <phoneticPr fontId="5"/>
  </si>
  <si>
    <t>修了証明書</t>
    <phoneticPr fontId="5"/>
  </si>
  <si>
    <t>送料・受取方法を選んでください</t>
  </si>
  <si>
    <t>つむぎ日本語学院 卒業生各種証明書発行願</t>
    <rPh sb="3" eb="6">
      <t>ニホンゴ</t>
    </rPh>
    <rPh sb="6" eb="8">
      <t>ガクイン</t>
    </rPh>
    <rPh sb="9" eb="11">
      <t>ソツギョウ</t>
    </rPh>
    <rPh sb="11" eb="12">
      <t>セイ</t>
    </rPh>
    <rPh sb="12" eb="20">
      <t>カクシュショウメイショハッコウネガ</t>
    </rPh>
    <phoneticPr fontId="5"/>
  </si>
  <si>
    <r>
      <rPr>
        <b/>
        <sz val="11"/>
        <color rgb="FFFF0000"/>
        <rFont val="メイリオ"/>
        <family val="3"/>
        <charset val="128"/>
      </rPr>
      <t>◆2025年4月以降入学者</t>
    </r>
    <r>
      <rPr>
        <b/>
        <sz val="11"/>
        <color theme="1"/>
        <rFont val="メイリオ"/>
        <family val="3"/>
        <charset val="128"/>
      </rPr>
      <t>　※下記2～5の証明書は和英併記です。</t>
    </r>
    <rPh sb="15" eb="17">
      <t>カキ</t>
    </rPh>
    <rPh sb="21" eb="24">
      <t>ショウメイショ</t>
    </rPh>
    <rPh sb="25" eb="27">
      <t>ワエイ</t>
    </rPh>
    <rPh sb="27" eb="29">
      <t>ヘイキ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</si>
</sst>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b/>
      <sz val="20"/>
      <color theme="0"/>
      <name val="メイリオ"/>
      <family val="3"/>
      <charset val="128"/>
    </font>
    <font>
      <b/>
      <sz val="11"/>
      <color rgb="FF00206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20"/>
      <color rgb="FF002060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8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 applyAlignment="1">
      <alignment horizontal="left" vertical="top"/>
    </xf>
    <xf numFmtId="0" fontId="4" fillId="0" borderId="0" xfId="0" applyFont="1" applyAlignment="1" applyProtection="1">
      <alignment horizontal="distributed" vertical="center"/>
      <protection hidden="1"/>
    </xf>
    <xf numFmtId="0" fontId="4" fillId="0" borderId="0" xfId="0" applyFont="1" applyAlignment="1" applyProtection="1">
      <alignment horizontal="distributed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8" fillId="0" borderId="0" xfId="0" applyFont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 shrinkToFit="1"/>
      <protection hidden="1"/>
    </xf>
    <xf numFmtId="0" fontId="10" fillId="3" borderId="7" xfId="0" applyFont="1" applyFill="1" applyBorder="1" applyAlignment="1" applyProtection="1">
      <alignment horizontal="center" vertical="center" shrinkToFit="1"/>
      <protection hidden="1"/>
    </xf>
    <xf numFmtId="0" fontId="10" fillId="3" borderId="6" xfId="0" applyFont="1" applyFill="1" applyBorder="1" applyAlignment="1" applyProtection="1">
      <alignment horizontal="center" vertical="center" shrinkToFi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right" vertical="center" shrinkToFit="1"/>
      <protection hidden="1"/>
    </xf>
    <xf numFmtId="0" fontId="6" fillId="0" borderId="6" xfId="0" applyFont="1" applyBorder="1" applyAlignment="1" applyProtection="1">
      <alignment horizontal="right" vertical="center" shrinkToFit="1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0" borderId="12" xfId="0" applyFont="1" applyBorder="1" applyAlignment="1" applyProtection="1">
      <alignment horizontal="right" vertical="center" shrinkToFit="1"/>
      <protection hidden="1"/>
    </xf>
    <xf numFmtId="0" fontId="6" fillId="0" borderId="13" xfId="0" applyFont="1" applyBorder="1" applyAlignment="1" applyProtection="1">
      <alignment horizontal="right" vertical="center" shrinkToFi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right" vertical="center" shrinkToFit="1"/>
      <protection hidden="1"/>
    </xf>
    <xf numFmtId="0" fontId="6" fillId="0" borderId="3" xfId="0" applyFont="1" applyBorder="1" applyAlignment="1" applyProtection="1">
      <alignment horizontal="right" vertical="center" shrinkToFit="1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10" fillId="3" borderId="20" xfId="0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left" vertical="center"/>
      <protection hidden="1"/>
    </xf>
    <xf numFmtId="0" fontId="6" fillId="0" borderId="22" xfId="0" applyFont="1" applyBorder="1" applyAlignment="1" applyProtection="1">
      <alignment horizontal="left" vertical="center"/>
      <protection hidden="1"/>
    </xf>
    <xf numFmtId="0" fontId="6" fillId="0" borderId="23" xfId="0" applyFont="1" applyBorder="1" applyAlignment="1" applyProtection="1">
      <alignment horizontal="left" vertical="center"/>
      <protection hidden="1"/>
    </xf>
    <xf numFmtId="0" fontId="6" fillId="0" borderId="21" xfId="0" applyFont="1" applyBorder="1" applyAlignment="1" applyProtection="1">
      <alignment horizontal="right" vertical="center" shrinkToFit="1"/>
      <protection hidden="1"/>
    </xf>
    <xf numFmtId="0" fontId="6" fillId="0" borderId="22" xfId="0" applyFont="1" applyBorder="1" applyAlignment="1" applyProtection="1">
      <alignment horizontal="right" vertical="center" shrinkToFit="1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 applyProtection="1">
      <alignment horizontal="left" vertical="center"/>
      <protection hidden="1"/>
    </xf>
    <xf numFmtId="0" fontId="12" fillId="2" borderId="6" xfId="0" applyFont="1" applyFill="1" applyBorder="1" applyAlignment="1" applyProtection="1">
      <alignment horizontal="left" vertical="center"/>
      <protection hidden="1"/>
    </xf>
    <xf numFmtId="0" fontId="12" fillId="2" borderId="7" xfId="0" applyFont="1" applyFill="1" applyBorder="1" applyAlignment="1" applyProtection="1">
      <alignment horizontal="left" vertical="center"/>
      <protection hidden="1"/>
    </xf>
    <xf numFmtId="0" fontId="13" fillId="3" borderId="4" xfId="0" applyFont="1" applyFill="1" applyBorder="1" applyAlignment="1" applyProtection="1">
      <alignment horizontal="center" vertical="center" wrapText="1" shrinkToFit="1"/>
      <protection hidden="1"/>
    </xf>
    <xf numFmtId="0" fontId="12" fillId="3" borderId="4" xfId="0" applyFont="1" applyFill="1" applyBorder="1" applyAlignment="1" applyProtection="1">
      <alignment horizontal="center" vertical="center" wrapText="1" shrinkToFit="1"/>
      <protection hidden="1"/>
    </xf>
    <xf numFmtId="0" fontId="4" fillId="0" borderId="5" xfId="0" applyFont="1" applyBorder="1" applyAlignment="1" applyProtection="1">
      <alignment horizontal="left" vertical="center" indent="1" shrinkToFit="1"/>
      <protection locked="0" hidden="1"/>
    </xf>
    <xf numFmtId="0" fontId="4" fillId="0" borderId="6" xfId="0" applyFont="1" applyBorder="1" applyAlignment="1" applyProtection="1">
      <alignment horizontal="left" vertical="center" indent="1" shrinkToFit="1"/>
      <protection locked="0" hidden="1"/>
    </xf>
    <xf numFmtId="0" fontId="4" fillId="0" borderId="7" xfId="0" applyFont="1" applyBorder="1" applyAlignment="1" applyProtection="1">
      <alignment horizontal="left" vertical="center" indent="1" shrinkToFit="1"/>
      <protection locked="0" hidden="1"/>
    </xf>
    <xf numFmtId="3" fontId="6" fillId="0" borderId="5" xfId="0" applyNumberFormat="1" applyFont="1" applyBorder="1" applyAlignment="1" applyProtection="1">
      <alignment horizontal="center" vertical="center" shrinkToFit="1"/>
      <protection hidden="1"/>
    </xf>
    <xf numFmtId="3" fontId="6" fillId="0" borderId="6" xfId="0" applyNumberFormat="1" applyFont="1" applyBorder="1" applyAlignment="1" applyProtection="1">
      <alignment horizontal="center" vertical="center" shrinkToFit="1"/>
      <protection hidden="1"/>
    </xf>
    <xf numFmtId="3" fontId="6" fillId="0" borderId="7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  <xf numFmtId="179" fontId="4" fillId="0" borderId="0" xfId="0" applyNumberFormat="1" applyFont="1" applyAlignment="1" applyProtection="1">
      <alignment horizontal="center" vertical="center" shrinkToFit="1"/>
      <protection hidden="1"/>
    </xf>
    <xf numFmtId="0" fontId="10" fillId="0" borderId="26" xfId="0" applyFont="1" applyBorder="1" applyAlignment="1" applyProtection="1">
      <alignment horizontal="distributed" vertical="center" indent="1"/>
      <protection hidden="1"/>
    </xf>
    <xf numFmtId="0" fontId="10" fillId="0" borderId="27" xfId="0" applyFont="1" applyBorder="1" applyAlignment="1" applyProtection="1">
      <alignment horizontal="distributed" vertical="center" indent="1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left" vertical="center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10" fillId="0" borderId="26" xfId="0" applyFont="1" applyBorder="1" applyAlignment="1" applyProtection="1">
      <alignment horizontal="center" vertical="center" shrinkToFit="1"/>
      <protection hidden="1"/>
    </xf>
    <xf numFmtId="0" fontId="10" fillId="0" borderId="27" xfId="0" applyFont="1" applyBorder="1" applyAlignment="1" applyProtection="1">
      <alignment horizontal="center" vertical="center" shrinkToFit="1"/>
      <protection hidden="1"/>
    </xf>
    <xf numFmtId="179" fontId="4" fillId="0" borderId="27" xfId="0" applyNumberFormat="1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vertical="center" shrinkToFit="1"/>
      <protection hidden="1"/>
    </xf>
    <xf numFmtId="0" fontId="11" fillId="0" borderId="26" xfId="0" applyFont="1" applyBorder="1" applyAlignment="1" applyProtection="1">
      <alignment horizontal="center" vertical="center" shrinkToFit="1"/>
      <protection hidden="1"/>
    </xf>
    <xf numFmtId="0" fontId="11" fillId="0" borderId="27" xfId="0" applyFont="1" applyBorder="1" applyAlignment="1" applyProtection="1">
      <alignment horizontal="center" vertical="center" shrinkToFit="1"/>
      <protection hidden="1"/>
    </xf>
    <xf numFmtId="0" fontId="11" fillId="0" borderId="28" xfId="0" applyFont="1" applyBorder="1" applyAlignment="1" applyProtection="1">
      <alignment vertical="center" shrinkToFi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38" fontId="11" fillId="0" borderId="27" xfId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left" vertical="center" indent="1" shrinkToFit="1"/>
      <protection locked="0" hidden="1"/>
    </xf>
    <xf numFmtId="0" fontId="6" fillId="0" borderId="2" xfId="0" applyFont="1" applyBorder="1" applyAlignment="1" applyProtection="1">
      <alignment horizontal="left" vertical="center" indent="1"/>
      <protection locked="0" hidden="1"/>
    </xf>
    <xf numFmtId="0" fontId="6" fillId="0" borderId="3" xfId="0" applyFont="1" applyBorder="1" applyAlignment="1" applyProtection="1">
      <alignment horizontal="left" vertical="center" indent="1" shrinkToFit="1"/>
      <protection locked="0" hidden="1"/>
    </xf>
    <xf numFmtId="0" fontId="6" fillId="0" borderId="2" xfId="0" applyFont="1" applyBorder="1" applyAlignment="1" applyProtection="1">
      <alignment horizontal="center" vertical="center"/>
      <protection locked="0" hidden="1"/>
    </xf>
    <xf numFmtId="0" fontId="6" fillId="0" borderId="2" xfId="0" applyFont="1" applyBorder="1" applyAlignment="1" applyProtection="1">
      <alignment horizontal="center" vertical="center"/>
      <protection locked="0" hidden="1"/>
    </xf>
    <xf numFmtId="49" fontId="6" fillId="0" borderId="3" xfId="0" applyNumberFormat="1" applyFont="1" applyBorder="1" applyAlignment="1" applyProtection="1">
      <alignment horizontal="left" vertical="center" indent="1" shrinkToFit="1"/>
      <protection locked="0" hidden="1"/>
    </xf>
    <xf numFmtId="49" fontId="6" fillId="0" borderId="2" xfId="0" applyNumberFormat="1" applyFont="1" applyBorder="1" applyAlignment="1" applyProtection="1">
      <alignment horizontal="left" vertical="center" indent="1" shrinkToFit="1"/>
      <protection locked="0" hidden="1"/>
    </xf>
    <xf numFmtId="0" fontId="4" fillId="0" borderId="4" xfId="0" applyFont="1" applyBorder="1" applyAlignment="1" applyProtection="1">
      <alignment horizontal="center" vertical="center"/>
      <protection locked="0" hidden="1"/>
    </xf>
    <xf numFmtId="0" fontId="4" fillId="0" borderId="8" xfId="0" applyFont="1" applyBorder="1" applyAlignment="1" applyProtection="1">
      <alignment horizontal="left" vertical="top" shrinkToFit="1"/>
      <protection locked="0" hidden="1"/>
    </xf>
    <xf numFmtId="0" fontId="4" fillId="0" borderId="9" xfId="0" applyFont="1" applyBorder="1" applyAlignment="1" applyProtection="1">
      <alignment horizontal="left" vertical="top" shrinkToFit="1"/>
      <protection locked="0" hidden="1"/>
    </xf>
    <xf numFmtId="0" fontId="4" fillId="0" borderId="10" xfId="0" applyFont="1" applyBorder="1" applyAlignment="1" applyProtection="1">
      <alignment horizontal="left" vertical="top" shrinkToFit="1"/>
      <protection locked="0" hidden="1"/>
    </xf>
    <xf numFmtId="0" fontId="4" fillId="0" borderId="12" xfId="0" applyFont="1" applyBorder="1" applyAlignment="1" applyProtection="1">
      <alignment horizontal="center" vertical="center"/>
      <protection locked="0" hidden="1"/>
    </xf>
    <xf numFmtId="0" fontId="4" fillId="0" borderId="14" xfId="0" applyFont="1" applyBorder="1" applyAlignment="1" applyProtection="1">
      <alignment horizontal="center" vertical="center"/>
      <protection locked="0" hidden="1"/>
    </xf>
    <xf numFmtId="0" fontId="4" fillId="0" borderId="15" xfId="0" applyFont="1" applyBorder="1" applyAlignment="1" applyProtection="1">
      <alignment horizontal="left" vertical="top" shrinkToFit="1"/>
      <protection locked="0" hidden="1"/>
    </xf>
    <xf numFmtId="0" fontId="4" fillId="0" borderId="0" xfId="0" applyFont="1" applyAlignment="1" applyProtection="1">
      <alignment horizontal="left" vertical="top" shrinkToFit="1"/>
      <protection locked="0" hidden="1"/>
    </xf>
    <xf numFmtId="0" fontId="4" fillId="0" borderId="16" xfId="0" applyFont="1" applyBorder="1" applyAlignment="1" applyProtection="1">
      <alignment horizontal="left" vertical="top" shrinkToFit="1"/>
      <protection locked="0" hidden="1"/>
    </xf>
    <xf numFmtId="0" fontId="4" fillId="0" borderId="18" xfId="0" applyFont="1" applyBorder="1" applyAlignment="1" applyProtection="1">
      <alignment horizontal="center" vertical="center"/>
      <protection locked="0" hidden="1"/>
    </xf>
    <xf numFmtId="0" fontId="4" fillId="0" borderId="19" xfId="0" applyFont="1" applyBorder="1" applyAlignment="1" applyProtection="1">
      <alignment horizontal="center" vertical="center"/>
      <protection locked="0" hidden="1"/>
    </xf>
    <xf numFmtId="0" fontId="4" fillId="0" borderId="21" xfId="0" applyFont="1" applyBorder="1" applyAlignment="1" applyProtection="1">
      <alignment horizontal="center" vertical="center"/>
      <protection locked="0" hidden="1"/>
    </xf>
    <xf numFmtId="0" fontId="4" fillId="0" borderId="23" xfId="0" applyFont="1" applyBorder="1" applyAlignment="1" applyProtection="1">
      <alignment horizontal="center" vertical="center"/>
      <protection locked="0" hidden="1"/>
    </xf>
    <xf numFmtId="0" fontId="4" fillId="0" borderId="24" xfId="0" applyFont="1" applyBorder="1" applyAlignment="1" applyProtection="1">
      <alignment horizontal="left" vertical="top" shrinkToFit="1"/>
      <protection locked="0" hidden="1"/>
    </xf>
    <xf numFmtId="0" fontId="4" fillId="0" borderId="1" xfId="0" applyFont="1" applyBorder="1" applyAlignment="1" applyProtection="1">
      <alignment horizontal="left" vertical="top" shrinkToFit="1"/>
      <protection locked="0" hidden="1"/>
    </xf>
    <xf numFmtId="0" fontId="4" fillId="0" borderId="25" xfId="0" applyFont="1" applyBorder="1" applyAlignment="1" applyProtection="1">
      <alignment horizontal="left" vertical="top" shrinkToFit="1"/>
      <protection locked="0" hidden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107F9-2B3A-4BD8-A71B-B331EC0F15C6}">
  <sheetPr>
    <pageSetUpPr fitToPage="1"/>
  </sheetPr>
  <dimension ref="A1:W64"/>
  <sheetViews>
    <sheetView showGridLines="0" tabSelected="1" workbookViewId="0">
      <selection activeCell="N5" sqref="N5:O5"/>
    </sheetView>
  </sheetViews>
  <sheetFormatPr defaultColWidth="0" defaultRowHeight="0" zeroHeight="1" x14ac:dyDescent="0.2"/>
  <cols>
    <col min="1" max="1" width="2.1640625" style="4" customWidth="1"/>
    <col min="2" max="8" width="6.1640625" style="4" customWidth="1"/>
    <col min="9" max="10" width="4.83203125" style="4" customWidth="1"/>
    <col min="11" max="12" width="3.6640625" style="4" customWidth="1"/>
    <col min="13" max="14" width="6.33203125" style="4" customWidth="1"/>
    <col min="15" max="21" width="6.1640625" style="4" customWidth="1"/>
    <col min="22" max="22" width="2.1640625" style="4" customWidth="1"/>
    <col min="23" max="23" width="0" style="4" hidden="1"/>
    <col min="24" max="16384" width="12" style="4" hidden="1"/>
  </cols>
  <sheetData>
    <row r="1" spans="1:22" ht="33" x14ac:dyDescent="0.2">
      <c r="A1" s="3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9.9499999999999993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9.899999999999999" customHeight="1" x14ac:dyDescent="0.2">
      <c r="B3" s="1" t="s">
        <v>0</v>
      </c>
      <c r="C3" s="1"/>
      <c r="D3" s="88"/>
      <c r="E3" s="88"/>
      <c r="F3" s="88"/>
      <c r="G3" s="88"/>
      <c r="H3" s="88"/>
      <c r="I3" s="88"/>
      <c r="J3" s="6"/>
      <c r="K3" s="1" t="s">
        <v>1</v>
      </c>
      <c r="L3" s="1"/>
      <c r="M3" s="1"/>
      <c r="N3" s="89"/>
      <c r="O3" s="89"/>
      <c r="P3" s="89"/>
      <c r="Q3" s="89"/>
      <c r="R3" s="89"/>
      <c r="S3" s="89"/>
      <c r="T3" s="89"/>
      <c r="U3" s="89"/>
    </row>
    <row r="4" spans="1:22" ht="19.899999999999999" customHeight="1" x14ac:dyDescent="0.2">
      <c r="B4" s="1" t="s">
        <v>2</v>
      </c>
      <c r="C4" s="1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2" ht="19.899999999999999" customHeight="1" x14ac:dyDescent="0.2">
      <c r="B5" s="1" t="s">
        <v>3</v>
      </c>
      <c r="C5" s="1"/>
      <c r="D5" s="90"/>
      <c r="E5" s="90"/>
      <c r="F5" s="90"/>
      <c r="G5" s="90"/>
      <c r="H5" s="90"/>
      <c r="I5" s="90"/>
      <c r="K5" s="1" t="s">
        <v>4</v>
      </c>
      <c r="L5" s="1"/>
      <c r="M5" s="1"/>
      <c r="N5" s="91"/>
      <c r="O5" s="91"/>
      <c r="P5" s="7" t="s">
        <v>5</v>
      </c>
      <c r="Q5" s="92"/>
      <c r="R5" s="7" t="s">
        <v>6</v>
      </c>
      <c r="S5" s="92"/>
      <c r="T5" s="8" t="s">
        <v>7</v>
      </c>
    </row>
    <row r="6" spans="1:22" ht="19.899999999999999" customHeight="1" x14ac:dyDescent="0.2">
      <c r="B6" s="1" t="s">
        <v>8</v>
      </c>
      <c r="C6" s="1"/>
      <c r="D6" s="89"/>
      <c r="E6" s="89"/>
      <c r="F6" s="9" t="s">
        <v>5</v>
      </c>
      <c r="G6" s="91"/>
      <c r="H6" s="91"/>
      <c r="I6" s="9" t="s">
        <v>9</v>
      </c>
      <c r="K6" s="10" t="s">
        <v>10</v>
      </c>
      <c r="L6" s="10"/>
      <c r="M6" s="10"/>
      <c r="N6" s="91"/>
      <c r="O6" s="91"/>
      <c r="P6" s="7" t="s">
        <v>5</v>
      </c>
      <c r="Q6" s="92"/>
      <c r="R6" s="7" t="s">
        <v>6</v>
      </c>
    </row>
    <row r="7" spans="1:22" ht="19.899999999999999" customHeight="1" x14ac:dyDescent="0.2">
      <c r="B7" s="1" t="s">
        <v>11</v>
      </c>
      <c r="C7" s="1"/>
      <c r="D7" s="93"/>
      <c r="E7" s="93"/>
      <c r="F7" s="94"/>
      <c r="G7" s="93"/>
      <c r="H7" s="93"/>
      <c r="I7" s="94"/>
      <c r="K7" s="11" t="s">
        <v>12</v>
      </c>
      <c r="L7" s="11"/>
      <c r="M7" s="11"/>
      <c r="N7" s="88"/>
      <c r="O7" s="88"/>
      <c r="P7" s="88"/>
      <c r="Q7" s="88"/>
      <c r="R7" s="88"/>
      <c r="S7" s="88"/>
      <c r="T7" s="88"/>
      <c r="U7" s="88"/>
    </row>
    <row r="8" spans="1:22" ht="19.899999999999999" customHeight="1" x14ac:dyDescent="0.2">
      <c r="B8" s="1" t="s">
        <v>13</v>
      </c>
      <c r="C8" s="1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</row>
    <row r="9" spans="1:22" ht="5.0999999999999996" customHeight="1" x14ac:dyDescent="0.2">
      <c r="B9" s="2"/>
      <c r="C9" s="2"/>
      <c r="D9" s="12"/>
      <c r="E9" s="12"/>
      <c r="F9" s="12"/>
      <c r="G9" s="12"/>
      <c r="H9" s="12"/>
      <c r="I9" s="12"/>
      <c r="J9" s="9"/>
      <c r="K9" s="9"/>
      <c r="L9" s="9"/>
      <c r="M9" s="9"/>
      <c r="N9" s="12"/>
      <c r="O9" s="12"/>
      <c r="P9" s="12"/>
      <c r="Q9" s="12"/>
      <c r="R9" s="12"/>
      <c r="S9" s="12"/>
      <c r="T9" s="12"/>
      <c r="U9" s="12"/>
    </row>
    <row r="10" spans="1:22" ht="13.9" customHeight="1" x14ac:dyDescent="0.2">
      <c r="B10" s="13" t="s">
        <v>14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2" ht="13.9" customHeight="1" x14ac:dyDescent="0.2"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2" ht="13.9" customHeight="1" x14ac:dyDescent="0.2">
      <c r="B12" s="14" t="s">
        <v>16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2" ht="13.9" customHeight="1" x14ac:dyDescent="0.2">
      <c r="B13" s="14" t="s">
        <v>17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2" ht="13.9" customHeight="1" x14ac:dyDescent="0.2">
      <c r="B14" s="15" t="s">
        <v>18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2" ht="5.0999999999999996" customHeight="1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2" ht="18.75" x14ac:dyDescent="0.2">
      <c r="B16" s="17" t="s">
        <v>40</v>
      </c>
    </row>
    <row r="17" spans="2:21" ht="16.5" customHeight="1" x14ac:dyDescent="0.2">
      <c r="B17" s="18" t="s">
        <v>19</v>
      </c>
      <c r="C17" s="19" t="s">
        <v>20</v>
      </c>
      <c r="D17" s="20"/>
      <c r="E17" s="20"/>
      <c r="F17" s="20"/>
      <c r="G17" s="20"/>
      <c r="H17" s="21"/>
      <c r="I17" s="22" t="s">
        <v>21</v>
      </c>
      <c r="J17" s="23"/>
      <c r="K17" s="22" t="s">
        <v>22</v>
      </c>
      <c r="L17" s="24"/>
      <c r="M17" s="24"/>
      <c r="N17" s="23"/>
      <c r="O17" s="25" t="s">
        <v>23</v>
      </c>
      <c r="P17" s="26"/>
      <c r="Q17" s="26"/>
      <c r="R17" s="26"/>
      <c r="S17" s="26"/>
      <c r="T17" s="26"/>
      <c r="U17" s="27"/>
    </row>
    <row r="18" spans="2:21" ht="16.5" customHeight="1" x14ac:dyDescent="0.2">
      <c r="B18" s="18">
        <v>1</v>
      </c>
      <c r="C18" s="28" t="s">
        <v>24</v>
      </c>
      <c r="D18" s="29"/>
      <c r="E18" s="29"/>
      <c r="F18" s="29"/>
      <c r="G18" s="29"/>
      <c r="H18" s="30"/>
      <c r="I18" s="95"/>
      <c r="J18" s="95"/>
      <c r="K18" s="31">
        <v>200</v>
      </c>
      <c r="L18" s="32"/>
      <c r="M18" s="33" t="s">
        <v>25</v>
      </c>
      <c r="N18" s="34"/>
      <c r="O18" s="96"/>
      <c r="P18" s="97"/>
      <c r="Q18" s="97"/>
      <c r="R18" s="97"/>
      <c r="S18" s="97"/>
      <c r="T18" s="97"/>
      <c r="U18" s="98"/>
    </row>
    <row r="19" spans="2:21" ht="16.5" customHeight="1" x14ac:dyDescent="0.2">
      <c r="B19" s="35">
        <v>2</v>
      </c>
      <c r="C19" s="36" t="s">
        <v>26</v>
      </c>
      <c r="D19" s="37"/>
      <c r="E19" s="37"/>
      <c r="F19" s="37"/>
      <c r="G19" s="37"/>
      <c r="H19" s="38"/>
      <c r="I19" s="99"/>
      <c r="J19" s="100"/>
      <c r="K19" s="39">
        <v>200</v>
      </c>
      <c r="L19" s="40"/>
      <c r="M19" s="41" t="s">
        <v>25</v>
      </c>
      <c r="N19" s="42"/>
      <c r="O19" s="101"/>
      <c r="P19" s="102"/>
      <c r="Q19" s="102"/>
      <c r="R19" s="102"/>
      <c r="S19" s="102"/>
      <c r="T19" s="102"/>
      <c r="U19" s="103"/>
    </row>
    <row r="20" spans="2:21" ht="16.5" customHeight="1" x14ac:dyDescent="0.2">
      <c r="B20" s="43">
        <v>3</v>
      </c>
      <c r="C20" s="44" t="s">
        <v>37</v>
      </c>
      <c r="D20" s="45"/>
      <c r="E20" s="45"/>
      <c r="F20" s="45"/>
      <c r="G20" s="45"/>
      <c r="H20" s="46"/>
      <c r="I20" s="104"/>
      <c r="J20" s="105"/>
      <c r="K20" s="47">
        <v>200</v>
      </c>
      <c r="L20" s="48"/>
      <c r="M20" s="49" t="s">
        <v>25</v>
      </c>
      <c r="N20" s="50"/>
      <c r="O20" s="101"/>
      <c r="P20" s="102"/>
      <c r="Q20" s="102"/>
      <c r="R20" s="102"/>
      <c r="S20" s="102"/>
      <c r="T20" s="102"/>
      <c r="U20" s="103"/>
    </row>
    <row r="21" spans="2:21" ht="16.5" customHeight="1" x14ac:dyDescent="0.2">
      <c r="B21" s="43">
        <v>4</v>
      </c>
      <c r="C21" s="44" t="s">
        <v>27</v>
      </c>
      <c r="D21" s="45"/>
      <c r="E21" s="45"/>
      <c r="F21" s="45"/>
      <c r="G21" s="45"/>
      <c r="H21" s="46"/>
      <c r="I21" s="104"/>
      <c r="J21" s="105"/>
      <c r="K21" s="47">
        <v>200</v>
      </c>
      <c r="L21" s="48"/>
      <c r="M21" s="49" t="s">
        <v>25</v>
      </c>
      <c r="N21" s="50"/>
      <c r="O21" s="101"/>
      <c r="P21" s="102"/>
      <c r="Q21" s="102"/>
      <c r="R21" s="102"/>
      <c r="S21" s="102"/>
      <c r="T21" s="102"/>
      <c r="U21" s="103"/>
    </row>
    <row r="22" spans="2:21" ht="16.5" customHeight="1" x14ac:dyDescent="0.2">
      <c r="B22" s="51">
        <v>5</v>
      </c>
      <c r="C22" s="52" t="s">
        <v>28</v>
      </c>
      <c r="D22" s="53"/>
      <c r="E22" s="53"/>
      <c r="F22" s="53"/>
      <c r="G22" s="53"/>
      <c r="H22" s="54"/>
      <c r="I22" s="106"/>
      <c r="J22" s="107"/>
      <c r="K22" s="55">
        <v>200</v>
      </c>
      <c r="L22" s="56"/>
      <c r="M22" s="57" t="s">
        <v>25</v>
      </c>
      <c r="N22" s="58"/>
      <c r="O22" s="108"/>
      <c r="P22" s="109"/>
      <c r="Q22" s="109"/>
      <c r="R22" s="109"/>
      <c r="S22" s="109"/>
      <c r="T22" s="109"/>
      <c r="U22" s="110"/>
    </row>
    <row r="23" spans="2:21" ht="16.149999999999999" customHeight="1" x14ac:dyDescent="0.2">
      <c r="B23" s="59" t="s">
        <v>29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1"/>
      <c r="S23" s="62" t="s">
        <v>30</v>
      </c>
      <c r="T23" s="63"/>
      <c r="U23" s="63"/>
    </row>
    <row r="24" spans="2:21" ht="16.149999999999999" customHeight="1" x14ac:dyDescent="0.2">
      <c r="B24" s="64" t="s">
        <v>38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6"/>
      <c r="S24" s="67" t="e">
        <f>IF(B24="国内：レターパックライト",430,IF(B24="国内：窓口で受け取る",0,IF(B24="海外 EMS：第1地帯（アジア）台湾・中国（香港・マカオを除く）・韓国",1450,IF(B24="海外 EMS：第2地帯（アジア）（香港・マカオを含む）",1900,IF(B24="海外 EMS：第3地帯（オセアニア・カナダ・メキシコ・中近東・ヨーロッパ）",3150,IF(B24="海外 EMS：第4地帯（米国）グアム等海外領土含む",3900,IF(B24="海外 EMS：第5地帯（中南米「メキシコを除く」・アフリカ）",3600,#N/A)))))))</f>
        <v>#N/A</v>
      </c>
      <c r="T24" s="68"/>
      <c r="U24" s="69"/>
    </row>
    <row r="25" spans="2:21" ht="5.0999999999999996" customHeight="1" thickBot="1" x14ac:dyDescent="0.25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72"/>
      <c r="O25" s="17"/>
      <c r="P25" s="71"/>
      <c r="Q25" s="71"/>
      <c r="R25" s="71"/>
      <c r="S25" s="73"/>
      <c r="T25" s="73"/>
      <c r="U25" s="71"/>
    </row>
    <row r="26" spans="2:21" ht="16.149999999999999" customHeight="1" thickTop="1" thickBot="1" x14ac:dyDescent="0.25">
      <c r="B26" s="74" t="s">
        <v>31</v>
      </c>
      <c r="C26" s="75"/>
      <c r="D26" s="75"/>
      <c r="E26" s="76">
        <f>SUM(I18:J22)</f>
        <v>0</v>
      </c>
      <c r="F26" s="77" t="s">
        <v>32</v>
      </c>
      <c r="G26" s="78"/>
      <c r="H26" s="79" t="s">
        <v>33</v>
      </c>
      <c r="I26" s="80"/>
      <c r="J26" s="80"/>
      <c r="K26" s="81">
        <f>(I18+J18)*K18+I19*K19+I20*K20+I21*K21+I22*K22</f>
        <v>0</v>
      </c>
      <c r="L26" s="81"/>
      <c r="M26" s="81"/>
      <c r="N26" s="77" t="s">
        <v>34</v>
      </c>
      <c r="O26" s="82"/>
      <c r="P26" s="83" t="s">
        <v>35</v>
      </c>
      <c r="Q26" s="84"/>
      <c r="R26" s="84"/>
      <c r="S26" s="87" t="e">
        <f>+K26+S24</f>
        <v>#N/A</v>
      </c>
      <c r="T26" s="87"/>
      <c r="U26" s="85" t="s">
        <v>36</v>
      </c>
    </row>
    <row r="27" spans="2:21" ht="7.9" customHeight="1" thickTop="1" x14ac:dyDescent="0.2">
      <c r="B27" s="86"/>
      <c r="C27" s="86"/>
    </row>
    <row r="28" spans="2:21" hidden="1" x14ac:dyDescent="0.2"/>
    <row r="29" spans="2:21" hidden="1" x14ac:dyDescent="0.2"/>
    <row r="30" spans="2:21" hidden="1" x14ac:dyDescent="0.2"/>
    <row r="31" spans="2:21" hidden="1" x14ac:dyDescent="0.2"/>
    <row r="32" spans="2:21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</sheetData>
  <sheetProtection formatCells="0" formatColumns="0" formatRows="0" insertColumns="0" insertRows="0" insertHyperlinks="0" deleteColumns="0" deleteRows="0" sort="0" autoFilter="0" pivotTables="0"/>
  <mergeCells count="60">
    <mergeCell ref="B24:R24"/>
    <mergeCell ref="S24:U24"/>
    <mergeCell ref="B26:D26"/>
    <mergeCell ref="H26:J26"/>
    <mergeCell ref="K26:M26"/>
    <mergeCell ref="P26:R26"/>
    <mergeCell ref="S26:T26"/>
    <mergeCell ref="C22:H22"/>
    <mergeCell ref="I22:J22"/>
    <mergeCell ref="K22:L22"/>
    <mergeCell ref="M22:N22"/>
    <mergeCell ref="B23:R23"/>
    <mergeCell ref="S23:U23"/>
    <mergeCell ref="K20:L20"/>
    <mergeCell ref="M20:N20"/>
    <mergeCell ref="C21:H21"/>
    <mergeCell ref="I21:J21"/>
    <mergeCell ref="K21:L21"/>
    <mergeCell ref="M21:N21"/>
    <mergeCell ref="C18:H18"/>
    <mergeCell ref="K18:L18"/>
    <mergeCell ref="M18:N18"/>
    <mergeCell ref="O18:U22"/>
    <mergeCell ref="C19:H19"/>
    <mergeCell ref="I19:J19"/>
    <mergeCell ref="K19:L19"/>
    <mergeCell ref="M19:N19"/>
    <mergeCell ref="C20:H20"/>
    <mergeCell ref="I20:J20"/>
    <mergeCell ref="B10:U10"/>
    <mergeCell ref="B11:U11"/>
    <mergeCell ref="B12:U12"/>
    <mergeCell ref="B13:U13"/>
    <mergeCell ref="B14:U14"/>
    <mergeCell ref="C17:H17"/>
    <mergeCell ref="I17:J17"/>
    <mergeCell ref="K17:N17"/>
    <mergeCell ref="O17:U17"/>
    <mergeCell ref="B7:C7"/>
    <mergeCell ref="D7:I7"/>
    <mergeCell ref="K7:M7"/>
    <mergeCell ref="N7:U7"/>
    <mergeCell ref="B8:C8"/>
    <mergeCell ref="D8:U8"/>
    <mergeCell ref="K5:M5"/>
    <mergeCell ref="N5:O5"/>
    <mergeCell ref="B6:C6"/>
    <mergeCell ref="D6:E6"/>
    <mergeCell ref="G6:H6"/>
    <mergeCell ref="K6:M6"/>
    <mergeCell ref="N6:O6"/>
    <mergeCell ref="A1:V1"/>
    <mergeCell ref="B3:C3"/>
    <mergeCell ref="K3:M3"/>
    <mergeCell ref="D3:I3"/>
    <mergeCell ref="N3:U3"/>
    <mergeCell ref="B4:C4"/>
    <mergeCell ref="D4:U4"/>
    <mergeCell ref="B5:C5"/>
    <mergeCell ref="D5:I5"/>
  </mergeCells>
  <phoneticPr fontId="2"/>
  <dataValidations count="6">
    <dataValidation type="list" allowBlank="1" showInputMessage="1" showErrorMessage="1" sqref="I18:J22" xr:uid="{F99F68AC-0054-43CB-A1B0-2BAAC9DD24AE}">
      <formula1>"1,2,3,4,5,6,7,8,9,10"</formula1>
    </dataValidation>
    <dataValidation type="whole" allowBlank="1" showInputMessage="1" showErrorMessage="1" sqref="S5" xr:uid="{36343904-52E1-4611-ACB3-CBE182E92649}">
      <formula1>1</formula1>
      <formula2>31</formula2>
    </dataValidation>
    <dataValidation type="whole" allowBlank="1" showInputMessage="1" showErrorMessage="1" sqref="G6:H6 Q5:Q6" xr:uid="{23B2F7A7-AF42-489F-885E-0FDD4D013E37}">
      <formula1>1</formula1>
      <formula2>12</formula2>
    </dataValidation>
    <dataValidation type="whole" allowBlank="1" showInputMessage="1" showErrorMessage="1" sqref="D6:E6 N5:N6" xr:uid="{2C4942F6-5AA4-4909-95D2-710F6362EDD6}">
      <formula1>1</formula1>
      <formula2>3000</formula2>
    </dataValidation>
    <dataValidation type="list" allowBlank="1" showInputMessage="1" showErrorMessage="1" sqref="N25" xr:uid="{BF84A934-85EE-4A94-A246-7803828D196C}">
      <formula1>"0,1(アジア),2(オセアニア・北米・中米・中近東),2(ヨーロッパ),3(南米・アフリカ)"</formula1>
    </dataValidation>
    <dataValidation type="list" allowBlank="1" showInputMessage="1" showErrorMessage="1" sqref="B24:R24" xr:uid="{57F7A82E-5EED-4E17-93C2-AADB0CA2AEB1}">
      <formula1>"送料・受取方法を選んでください,国内：窓口で受け取る,国内：レターパックライト,海外 EMS：第1地帯（アジア）台湾・中国（香港・マカオを除く）・韓国,海外 EMS：第2地帯（アジア）（香港・マカオを含む）,海外 EMS：第3地帯（オセアニア・カナダ・メキシコ・中近東・ヨーロッパ）,海外 EMS：第4地帯（米国）グアム等海外領土含む,海外 EMS：第5地帯（中南米「メキシコを除く」・アフリカ）"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2410Certificate Issuance OB (1).xlsm</dc:title>
  <cp:lastModifiedBy>tagawa@ivy-acoop.com</cp:lastModifiedBy>
  <cp:lastPrinted>2025-06-26T00:39:28Z</cp:lastPrinted>
  <dcterms:created xsi:type="dcterms:W3CDTF">2025-06-26T00:24:10Z</dcterms:created>
  <dcterms:modified xsi:type="dcterms:W3CDTF">2025-06-26T00:57:29Z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2025-06-26T00:00:00Z</vt:filetime>
  </property>
  <property fmtid="{D5CDD505-2E9C-101B-9397-08002B2CF9AE}" pid="3" name="LastSaved">
    <vt:filetime>2025-06-26T00:00:00Z</vt:filetime>
  </property>
  <property fmtid="{D5CDD505-2E9C-101B-9397-08002B2CF9AE}" pid="4" name="Producer">
    <vt:lpwstr>Microsoft: Print To PDF</vt:lpwstr>
  </property>
</Properties>
</file>